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521" windowWidth="9210" windowHeight="10950" activeTab="0"/>
  </bookViews>
  <sheets>
    <sheet name="tramo IV" sheetId="1" r:id="rId1"/>
  </sheets>
  <definedNames/>
  <calcPr fullCalcOnLoad="1"/>
</workbook>
</file>

<file path=xl/sharedStrings.xml><?xml version="1.0" encoding="utf-8"?>
<sst xmlns="http://schemas.openxmlformats.org/spreadsheetml/2006/main" count="395" uniqueCount="315">
  <si>
    <t>PROPIETARIO</t>
  </si>
  <si>
    <t>DIRECCION</t>
  </si>
  <si>
    <t>AVALUO</t>
  </si>
  <si>
    <t>Roberto Ceren Baena</t>
  </si>
  <si>
    <t>060-115975</t>
  </si>
  <si>
    <t>01-05-0070-0006-000</t>
  </si>
  <si>
    <t>Jorge  Vasquez Castilllo</t>
  </si>
  <si>
    <t>060-126806</t>
  </si>
  <si>
    <t>01-05-0070-0005-000</t>
  </si>
  <si>
    <t>060-147694</t>
  </si>
  <si>
    <t>01-05-0070-0004-000</t>
  </si>
  <si>
    <t xml:space="preserve">Naider Rafael  Noguera obyrne </t>
  </si>
  <si>
    <t>060-201060</t>
  </si>
  <si>
    <t>01-05-0070-0003-000</t>
  </si>
  <si>
    <t>060-201061</t>
  </si>
  <si>
    <t>060-157658</t>
  </si>
  <si>
    <t>01-05-0070-0002-000</t>
  </si>
  <si>
    <t>Luis Aristides Valeta Villa</t>
  </si>
  <si>
    <t>060-125005</t>
  </si>
  <si>
    <t>01-05-0070-0025-000</t>
  </si>
  <si>
    <t>Jorge Ivan Castaño Vallejo</t>
  </si>
  <si>
    <t>01-05-0070-0001-000</t>
  </si>
  <si>
    <t>060-40951</t>
  </si>
  <si>
    <t>01-05-0071-0008-000</t>
  </si>
  <si>
    <t>Rosa Amelia Bermudez de Llamas</t>
  </si>
  <si>
    <t>060-8797</t>
  </si>
  <si>
    <t>01-05-0071-0017-000</t>
  </si>
  <si>
    <t>060-89235</t>
  </si>
  <si>
    <t>01-05-0071-0019-000</t>
  </si>
  <si>
    <t>060-26844</t>
  </si>
  <si>
    <t>01-05-0072-0001-000</t>
  </si>
  <si>
    <t>S y C Colombia   E.U.</t>
  </si>
  <si>
    <t>060-43556</t>
  </si>
  <si>
    <t>01-05-0533-0001-000</t>
  </si>
  <si>
    <t>060-183738</t>
  </si>
  <si>
    <t>01-05-0533-0010-000</t>
  </si>
  <si>
    <t>060-183739</t>
  </si>
  <si>
    <t>01-05-0533-0011-000</t>
  </si>
  <si>
    <t>060-183737</t>
  </si>
  <si>
    <t>01-05-0533-0009-000</t>
  </si>
  <si>
    <t>Central Cooperativa de Servicios Funerarios</t>
  </si>
  <si>
    <t>060-185622</t>
  </si>
  <si>
    <t>01-05-0536-0002-000</t>
  </si>
  <si>
    <t>060-185621</t>
  </si>
  <si>
    <t>01-05-0536-0001-000</t>
  </si>
  <si>
    <t>Katia Leal Verbel</t>
  </si>
  <si>
    <t>060-185623</t>
  </si>
  <si>
    <t>01-05-0536-0003-000</t>
  </si>
  <si>
    <t>060-185642</t>
  </si>
  <si>
    <t>01-05-0536-0022-000</t>
  </si>
  <si>
    <t>Antonio Simòn Ruiz</t>
  </si>
  <si>
    <t>060-185643</t>
  </si>
  <si>
    <t>01-05-0536-0023-000</t>
  </si>
  <si>
    <t>Juan salinas Vàsquez</t>
  </si>
  <si>
    <t>060-185641</t>
  </si>
  <si>
    <t>01-05-0536-0021-000</t>
  </si>
  <si>
    <t>Eduardo Ruiz Alvarez y  Otros</t>
  </si>
  <si>
    <t>060-0134532</t>
  </si>
  <si>
    <t>01-05-0996-0001-000</t>
  </si>
  <si>
    <t>Centro de Salud y Negoocios Ronda Real</t>
  </si>
  <si>
    <t>060-136079</t>
  </si>
  <si>
    <t>01-05-0075-0003-000</t>
  </si>
  <si>
    <t>Jorge Eduardo Ghisays</t>
  </si>
  <si>
    <t>060-21368</t>
  </si>
  <si>
    <t>01-05-0075-0002-000</t>
  </si>
  <si>
    <t>060-84039</t>
  </si>
  <si>
    <t>01-05-0075-0001-000</t>
  </si>
  <si>
    <t>060-102774</t>
  </si>
  <si>
    <t>01-03-0558-0001-000</t>
  </si>
  <si>
    <t>Jacqueline Babur Che Juan y Otros</t>
  </si>
  <si>
    <t>060-13743</t>
  </si>
  <si>
    <t>01-05-0571-0010-000</t>
  </si>
  <si>
    <t>Oscar Benjumea Tamayo</t>
  </si>
  <si>
    <t>060-211316</t>
  </si>
  <si>
    <t>01-08-0590-0011-000</t>
  </si>
  <si>
    <t>Roberto de Jesùs Maquenzie Torres</t>
  </si>
  <si>
    <t>060-146032</t>
  </si>
  <si>
    <t>01-08-0532-0091-000</t>
  </si>
  <si>
    <t>Oscar Enrrique Torres Castellòn</t>
  </si>
  <si>
    <t>01-08-05832-0318-000</t>
  </si>
  <si>
    <t>Arnobi Josè Payares</t>
  </si>
  <si>
    <t>Ana Carlina Yarzagaray  Garcia</t>
  </si>
  <si>
    <t>01-08-0504-0011-000</t>
  </si>
  <si>
    <t>Fidel Padilla  Pajaro</t>
  </si>
  <si>
    <t>060-4213</t>
  </si>
  <si>
    <t>01-08-0435-0026-000</t>
  </si>
  <si>
    <t>01-08-0435-0027-000</t>
  </si>
  <si>
    <t>Melba Juliao de Chavez</t>
  </si>
  <si>
    <t>01-08-0435-0028-000</t>
  </si>
  <si>
    <t>Carlos Galofre Zuñiga</t>
  </si>
  <si>
    <t>060-0020182</t>
  </si>
  <si>
    <t>01-08-0435-0031-000</t>
  </si>
  <si>
    <t>56-B</t>
  </si>
  <si>
    <t>060-249264</t>
  </si>
  <si>
    <t>Ricardo Roman Porras</t>
  </si>
  <si>
    <t>060-0044972</t>
  </si>
  <si>
    <t>01-08-0435-0037-000</t>
  </si>
  <si>
    <t>Rosales Asociados Ltda</t>
  </si>
  <si>
    <t>060-5269</t>
  </si>
  <si>
    <t>01-08-0435-0038-000</t>
  </si>
  <si>
    <t>Gonzalo Urbina Ospino</t>
  </si>
  <si>
    <t>060-19373</t>
  </si>
  <si>
    <t>01-08-0435-0039-000</t>
  </si>
  <si>
    <t>Cesar Fernandez Iglesia</t>
  </si>
  <si>
    <t>060-169324</t>
  </si>
  <si>
    <t>01-08-0435-0045-000</t>
  </si>
  <si>
    <t>Asociaciòn Colombiana de Iglesias</t>
  </si>
  <si>
    <t>060-201088</t>
  </si>
  <si>
    <t>01-08-0435-0008-000</t>
  </si>
  <si>
    <t>Rocio del Carmen Bossio Montero</t>
  </si>
  <si>
    <t>060-9766</t>
  </si>
  <si>
    <t>01-08-0435-0041-000</t>
  </si>
  <si>
    <t>Carmelo Blanquicet Castellanos</t>
  </si>
  <si>
    <t>060-107373</t>
  </si>
  <si>
    <t>01-08-0435-0042-000</t>
  </si>
  <si>
    <t>060-176104</t>
  </si>
  <si>
    <t>01-08-0435-0001-000</t>
  </si>
  <si>
    <t>Carmelo Malo Batista y Otros</t>
  </si>
  <si>
    <t>060-445</t>
  </si>
  <si>
    <t>01-08-0435-0043-000</t>
  </si>
  <si>
    <t>060-169323</t>
  </si>
  <si>
    <t>01-08-0435-0087-000</t>
  </si>
  <si>
    <t>060-169322</t>
  </si>
  <si>
    <t>01-08-0435-0088-000</t>
  </si>
  <si>
    <t>Alvarez y Collins</t>
  </si>
  <si>
    <t>060-60529</t>
  </si>
  <si>
    <t>01-08-0034-0016-000</t>
  </si>
  <si>
    <t>060-60528</t>
  </si>
  <si>
    <t>01-08-0034-0015-000</t>
  </si>
  <si>
    <t>Alvares y Collins</t>
  </si>
  <si>
    <t>060-60530</t>
  </si>
  <si>
    <t>01-08-0034-0017-000</t>
  </si>
  <si>
    <t>060-60527</t>
  </si>
  <si>
    <t>01-08-0034-0014-000</t>
  </si>
  <si>
    <t>060-60499</t>
  </si>
  <si>
    <t>01-08-0033-0016-000</t>
  </si>
  <si>
    <t>060-60498</t>
  </si>
  <si>
    <t>01-08-0033-0015-000</t>
  </si>
  <si>
    <t>060-60469</t>
  </si>
  <si>
    <t>08-08-0032-0016-000</t>
  </si>
  <si>
    <t>060-60468</t>
  </si>
  <si>
    <t>01-08-0032-0015-000</t>
  </si>
  <si>
    <t>01-08-0031-0016-000</t>
  </si>
  <si>
    <t>060-60438</t>
  </si>
  <si>
    <t>01-08-0031-0015-000</t>
  </si>
  <si>
    <t>606-60409</t>
  </si>
  <si>
    <t>01-08-0030-0016-000</t>
  </si>
  <si>
    <t>060-60408</t>
  </si>
  <si>
    <t>01-08-0030-0015-000</t>
  </si>
  <si>
    <t>060-60379</t>
  </si>
  <si>
    <t>01-08-0029-0016-000</t>
  </si>
  <si>
    <t>060-60378</t>
  </si>
  <si>
    <t>01-08-0029-0015-000</t>
  </si>
  <si>
    <t>060-60349</t>
  </si>
  <si>
    <t>01-08-0028-0016-000</t>
  </si>
  <si>
    <t>060-8134</t>
  </si>
  <si>
    <t>01-03-0558-0028-000</t>
  </si>
  <si>
    <t>Aminta del C Ayola y Arnold Montes</t>
  </si>
  <si>
    <t>060-59505</t>
  </si>
  <si>
    <t>01-08-0435-0046-000</t>
  </si>
  <si>
    <t>Efranio Martelo</t>
  </si>
  <si>
    <t>060-74998</t>
  </si>
  <si>
    <t>01-08-0434-0073-000</t>
  </si>
  <si>
    <t>060-22460</t>
  </si>
  <si>
    <t>01-08-0435-0029-000</t>
  </si>
  <si>
    <t>Cicon S.A</t>
  </si>
  <si>
    <t>060-63564</t>
  </si>
  <si>
    <t>01-08-0434-0076-000</t>
  </si>
  <si>
    <t xml:space="preserve">Maria E. mercado </t>
  </si>
  <si>
    <t>060-16316</t>
  </si>
  <si>
    <t>01-08-0434-0074-000</t>
  </si>
  <si>
    <t>KMA construcciones</t>
  </si>
  <si>
    <t>060-31815</t>
  </si>
  <si>
    <t>01-08-0434-0075-000</t>
  </si>
  <si>
    <t>Invesiones Bajaire  Sen C y otro</t>
  </si>
  <si>
    <t>060-121675</t>
  </si>
  <si>
    <t>01-08-0434-0064-000</t>
  </si>
  <si>
    <t>060-183467</t>
  </si>
  <si>
    <t>01-08-0434-0303-000</t>
  </si>
  <si>
    <t>COLEGIO REPUBLICA DE ARGENTINA</t>
  </si>
  <si>
    <t xml:space="preserve">No. </t>
  </si>
  <si>
    <t>Urb. Anita   T. 54  No  34-48</t>
  </si>
  <si>
    <t>Urbn. Anita  Cra. 54  No 34-48</t>
  </si>
  <si>
    <t>Urb. Anita   T.53   No 34-28</t>
  </si>
  <si>
    <t>Urb. Anita  T. 53 No 34-12</t>
  </si>
  <si>
    <t>Urb. Anita  T. 54  No 33-86</t>
  </si>
  <si>
    <t>Urb. Anita  53  No 33-78</t>
  </si>
  <si>
    <t>Urb. Anita  T. 53  No 32-16</t>
  </si>
  <si>
    <t>Santa Lucia  Mz B   L3</t>
  </si>
  <si>
    <t>Santa Lucia   Mz B   L 22</t>
  </si>
  <si>
    <t>Santa Lucia     MzB    L 6</t>
  </si>
  <si>
    <t>Carrera 69   No 69-31</t>
  </si>
  <si>
    <t xml:space="preserve">Carretera la Cordialidad                  </t>
  </si>
  <si>
    <t>Transversal   54  No 77-75</t>
  </si>
  <si>
    <t>Transversal 53   No 36 - 05</t>
  </si>
  <si>
    <t>Transversal 54 No 31J 71</t>
  </si>
  <si>
    <t>Transversal 54   No 31 - J 07</t>
  </si>
  <si>
    <t>Las Palmeras  Mz 34  L16</t>
  </si>
  <si>
    <t>Las Palmeras  Mz 34  L15</t>
  </si>
  <si>
    <t>Las Palmeras  Mz 34  L17</t>
  </si>
  <si>
    <t>Las Palmeras  Mz 34  L14</t>
  </si>
  <si>
    <t>Las Palmeras  Mz 33  L16</t>
  </si>
  <si>
    <t>Las Palmeras  Mz 33  L15</t>
  </si>
  <si>
    <t>Las Palmeras  Mz 32  L16</t>
  </si>
  <si>
    <t>Las Palmeras  Mz 32  L15</t>
  </si>
  <si>
    <t>Las Palmeras  Mz 31  L16</t>
  </si>
  <si>
    <t>Las Palmeras  Mz 31  L15</t>
  </si>
  <si>
    <t>Las Palmeras  Mz 30  L16</t>
  </si>
  <si>
    <t>Las Palmeras  Mz 30  L15</t>
  </si>
  <si>
    <t>Las Palmeras  Mz 29  L15</t>
  </si>
  <si>
    <t>Las Palmeras  Mz 28  L16</t>
  </si>
  <si>
    <t>Urbn. Anita  Cra. 54  No 34-28</t>
  </si>
  <si>
    <t>Urb. Anita  T. 53 No 34-06</t>
  </si>
  <si>
    <t>060-210149</t>
  </si>
  <si>
    <t>Arturo E llamas y Amelia Bermudez</t>
  </si>
  <si>
    <t>Urb. Anita  53  No 33-74</t>
  </si>
  <si>
    <t>Carlos Augusto Quiroz</t>
  </si>
  <si>
    <t>Santa Lucia, Cra 70 No. 31F-15, Mz B1     L2</t>
  </si>
  <si>
    <t>Santa Lucia, Cra 70 No. 31F-15, Mz B1  L1</t>
  </si>
  <si>
    <t>Transversal   54D   No 34A-89 lote 2</t>
  </si>
  <si>
    <t>Urb. El Gallo  T. 54 D  No 34A -59 lote A1</t>
  </si>
  <si>
    <t>Urb. Bella Loma  T. 54D  34A-35</t>
  </si>
  <si>
    <t>060-178</t>
  </si>
  <si>
    <t>01-08-0532-0064-000</t>
  </si>
  <si>
    <t>El Rubi   T. 54   No 30B-79</t>
  </si>
  <si>
    <t>Transversal 54 No 31J-85</t>
  </si>
  <si>
    <t>060-16944</t>
  </si>
  <si>
    <t>Transversal 54 No 31J-59</t>
  </si>
  <si>
    <t>060-249476</t>
  </si>
  <si>
    <t>Transversal  74  No 31 i-64</t>
  </si>
  <si>
    <t>Transversal 54  No 31  i- 93</t>
  </si>
  <si>
    <t>Transversal 54  No 31  i- 121</t>
  </si>
  <si>
    <t>Los Alpes T. 54  No 31 i- 49</t>
  </si>
  <si>
    <t>Transversal  74  No 31 i-149</t>
  </si>
  <si>
    <t>Los Alpes  T. 54  No  31I- 37</t>
  </si>
  <si>
    <t>T. 54  No  31- 109</t>
  </si>
  <si>
    <t>Karina Rosa Villalba Pereira y otros</t>
  </si>
  <si>
    <t>T. 54  No  31 I- 07</t>
  </si>
  <si>
    <t>Transversal  74  No 31 i-99</t>
  </si>
  <si>
    <t>Transversal  74  No 31 i-105 lote A</t>
  </si>
  <si>
    <t>060-60439</t>
  </si>
  <si>
    <t>Las Palmeras  Mz 29  L16</t>
  </si>
  <si>
    <t>Calle 31 No. 54-65</t>
  </si>
  <si>
    <t>T.54 No. 31 J-21</t>
  </si>
  <si>
    <t>T.54 No. 31 A-351</t>
  </si>
  <si>
    <t>Victoria Ester Salinas Salas</t>
  </si>
  <si>
    <t>T.54 No. 31 J-45</t>
  </si>
  <si>
    <t>T.54 No. 31 A-275</t>
  </si>
  <si>
    <t>T.54 No. 31 A-343</t>
  </si>
  <si>
    <t>T.54 No. 31 A-336</t>
  </si>
  <si>
    <t>T.54 No. 31 A-259</t>
  </si>
  <si>
    <t>T.54 No. 31 A-217</t>
  </si>
  <si>
    <t>Diagonal 31 No. 54-60</t>
  </si>
  <si>
    <t>Diagonal 31 F No. 70-04, Mz D3-L 1</t>
  </si>
  <si>
    <t>Calle 31 No. 54-09</t>
  </si>
  <si>
    <t>Urb. Anita   T. 54  No  34-62</t>
  </si>
  <si>
    <t>Diagonal 32 No. 54-20</t>
  </si>
  <si>
    <t>Diagonal 31 No. 54-119</t>
  </si>
  <si>
    <t>Urb. Anita  T. 54 No 34-12</t>
  </si>
  <si>
    <t>Transversal   54  No 31I-16 mz B L11</t>
  </si>
  <si>
    <t>Transversal 54  No 31 J - 07 local 2</t>
  </si>
  <si>
    <t>FOLIO DE MATRICULA</t>
  </si>
  <si>
    <t xml:space="preserve">REFERENCIA CATASTRAL </t>
  </si>
  <si>
    <t>R. T.</t>
  </si>
  <si>
    <t>Diagonal 31 G No. 70-19, Mz B1-L 21</t>
  </si>
  <si>
    <t>PP-01</t>
  </si>
  <si>
    <t>Urb. Anita T.  53 No. 32-51</t>
  </si>
  <si>
    <t>Iglesia Shekina</t>
  </si>
  <si>
    <t>Transversal   54  No 31I-05 mz B L10</t>
  </si>
  <si>
    <t>D. 31 L No.  54-21 mz B L09</t>
  </si>
  <si>
    <t>Urbanizadora del Caribe S.A</t>
  </si>
  <si>
    <t>Via la Cordialidad, Diagonal 23</t>
  </si>
  <si>
    <t>060-202670 al 205233</t>
  </si>
  <si>
    <t>01-05-0046-0020-000/01-05-0571-0008-000/01-05-0571-0012-000</t>
  </si>
  <si>
    <t>lote</t>
  </si>
  <si>
    <t>terraza</t>
  </si>
  <si>
    <t>TIPO DE AFECTACIÓN</t>
  </si>
  <si>
    <t>terraza - PH</t>
  </si>
  <si>
    <t>terraza-reconstruccion cerramiento</t>
  </si>
  <si>
    <t>terraza-reconstrucción cerramiento</t>
  </si>
  <si>
    <t>terraza-reubicacion surtidor combustible</t>
  </si>
  <si>
    <t>lote-reconstrucción cerramiento</t>
  </si>
  <si>
    <t>PATIO PORTAL</t>
  </si>
  <si>
    <t>Urbanizadora del Caribe S.A y Álvarez y Collins</t>
  </si>
  <si>
    <t xml:space="preserve">PORTAL DE TRANSFERENCIA </t>
  </si>
  <si>
    <t>Claudio León Fieri Uribe</t>
  </si>
  <si>
    <t>PREDIOS DE PORTAL Y ESTACION DE TRANSFERENCIA</t>
  </si>
  <si>
    <t>Total T. 4</t>
  </si>
  <si>
    <t>Total Portal S.I.T.M</t>
  </si>
  <si>
    <t>060-234318</t>
  </si>
  <si>
    <t>TOTAL FASE.</t>
  </si>
  <si>
    <t>Lote 150,000 M2</t>
  </si>
  <si>
    <t>Lote 3,934,12 M2</t>
  </si>
  <si>
    <t>construcción parcial</t>
  </si>
  <si>
    <t>lote total</t>
  </si>
  <si>
    <t>construcción total</t>
  </si>
  <si>
    <t>parqueaderos - PH pacial terraza</t>
  </si>
  <si>
    <t>lote parcial</t>
  </si>
  <si>
    <t>lote-parcial</t>
  </si>
  <si>
    <t xml:space="preserve">construcción parcial </t>
  </si>
  <si>
    <t>total</t>
  </si>
  <si>
    <t>15 LOTES TOTALES DE ALVAREZ Y COLLINS</t>
  </si>
  <si>
    <t>Construccion Parcial</t>
  </si>
  <si>
    <t>Mejoras</t>
  </si>
  <si>
    <t>060-152095</t>
  </si>
  <si>
    <t>060-108317</t>
  </si>
  <si>
    <t>Eduardo Ruiz Alvarez e Ignacia Herrera</t>
  </si>
  <si>
    <t>Aminta Esther Bermudez de Herrera</t>
  </si>
  <si>
    <t>Luis Enrique  Rodriguez Arrieta y otro</t>
  </si>
  <si>
    <t>Hector de la Barrera y otros</t>
  </si>
  <si>
    <t>ESSO Colombia Ltda</t>
  </si>
  <si>
    <t>Chevron Petroleum Company</t>
  </si>
  <si>
    <t>Remid Duque y CIA Ltda.</t>
  </si>
  <si>
    <t>Copropiedad Edificio de 2 pisos Barrio La Providencia</t>
  </si>
  <si>
    <t xml:space="preserve"> 1. 2. 1.  PREDIOS TRAMO 4. RELACION DE AVALUOS Y TIPO DE AFECTACION</t>
  </si>
</sst>
</file>

<file path=xl/styles.xml><?xml version="1.0" encoding="utf-8"?>
<styleSheet xmlns="http://schemas.openxmlformats.org/spreadsheetml/2006/main">
  <numFmts count="5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d/mm/yy;@"/>
    <numFmt numFmtId="181" formatCode="&quot;$&quot;#,##0.00"/>
    <numFmt numFmtId="182" formatCode="&quot;$&quot;\ #,##0.00"/>
    <numFmt numFmtId="183" formatCode="[$-240A]dddd\,\ dd&quot; de &quot;mmmm&quot; de &quot;yyyy"/>
    <numFmt numFmtId="184" formatCode="[$-240A]hh:mm:ss\ AM/PM"/>
    <numFmt numFmtId="185" formatCode="#,##0;[Red]#,##0"/>
    <numFmt numFmtId="186" formatCode="0.000"/>
    <numFmt numFmtId="187" formatCode="0.0"/>
    <numFmt numFmtId="188" formatCode="&quot;RT-BI-&quot;000"/>
    <numFmt numFmtId="189" formatCode="dd/mm/yyyy;@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0.0000E+00"/>
    <numFmt numFmtId="195" formatCode="0.00000E+00"/>
    <numFmt numFmtId="196" formatCode="0.000000E+00"/>
    <numFmt numFmtId="197" formatCode="0.0000000E+00"/>
    <numFmt numFmtId="198" formatCode="0.00000000E+00"/>
    <numFmt numFmtId="199" formatCode="0.000000000E+00"/>
    <numFmt numFmtId="200" formatCode="0.0000000000E+00"/>
    <numFmt numFmtId="201" formatCode="0.00000000000E+00"/>
    <numFmt numFmtId="202" formatCode="0.000000000000E+00"/>
    <numFmt numFmtId="203" formatCode="0.0000000000000E+00"/>
    <numFmt numFmtId="204" formatCode="0.00000000000000E+00"/>
    <numFmt numFmtId="205" formatCode="0.000000000000000E+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 Narrow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4" fillId="0" borderId="10" xfId="0" applyFont="1" applyFill="1" applyBorder="1" applyAlignment="1" applyProtection="1">
      <alignment horizontal="left" wrapText="1"/>
      <protection locked="0"/>
    </xf>
    <xf numFmtId="0" fontId="44" fillId="0" borderId="0" xfId="0" applyFont="1" applyAlignment="1">
      <alignment/>
    </xf>
    <xf numFmtId="0" fontId="4" fillId="0" borderId="10" xfId="0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78" fontId="4" fillId="0" borderId="10" xfId="5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right"/>
    </xf>
    <xf numFmtId="0" fontId="44" fillId="0" borderId="0" xfId="0" applyFont="1" applyFill="1" applyAlignment="1">
      <alignment/>
    </xf>
    <xf numFmtId="178" fontId="4" fillId="0" borderId="11" xfId="5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/>
    </xf>
    <xf numFmtId="178" fontId="3" fillId="0" borderId="10" xfId="5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178" fontId="3" fillId="0" borderId="10" xfId="5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4" fillId="0" borderId="0" xfId="0" applyFont="1" applyFill="1" applyAlignment="1">
      <alignment/>
    </xf>
    <xf numFmtId="0" fontId="44" fillId="0" borderId="10" xfId="0" applyFont="1" applyFill="1" applyBorder="1" applyAlignment="1">
      <alignment wrapText="1"/>
    </xf>
    <xf numFmtId="0" fontId="45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right" vertical="center"/>
    </xf>
    <xf numFmtId="0" fontId="44" fillId="0" borderId="10" xfId="0" applyFont="1" applyFill="1" applyBorder="1" applyAlignment="1">
      <alignment/>
    </xf>
    <xf numFmtId="0" fontId="44" fillId="0" borderId="0" xfId="0" applyFont="1" applyAlignment="1">
      <alignment/>
    </xf>
    <xf numFmtId="0" fontId="45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44" fillId="0" borderId="10" xfId="0" applyFont="1" applyBorder="1" applyAlignment="1">
      <alignment/>
    </xf>
    <xf numFmtId="0" fontId="44" fillId="0" borderId="11" xfId="0" applyFont="1" applyFill="1" applyBorder="1" applyAlignment="1">
      <alignment/>
    </xf>
    <xf numFmtId="0" fontId="44" fillId="0" borderId="11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44" fillId="0" borderId="12" xfId="0" applyFont="1" applyFill="1" applyBorder="1" applyAlignment="1">
      <alignment/>
    </xf>
    <xf numFmtId="0" fontId="44" fillId="0" borderId="12" xfId="0" applyFont="1" applyFill="1" applyBorder="1" applyAlignment="1">
      <alignment wrapText="1"/>
    </xf>
    <xf numFmtId="0" fontId="44" fillId="0" borderId="13" xfId="0" applyFont="1" applyBorder="1" applyAlignment="1">
      <alignment/>
    </xf>
    <xf numFmtId="0" fontId="44" fillId="0" borderId="14" xfId="0" applyFont="1" applyFill="1" applyBorder="1" applyAlignment="1">
      <alignment/>
    </xf>
    <xf numFmtId="178" fontId="45" fillId="0" borderId="12" xfId="0" applyNumberFormat="1" applyFont="1" applyFill="1" applyBorder="1" applyAlignment="1">
      <alignment/>
    </xf>
    <xf numFmtId="182" fontId="0" fillId="0" borderId="10" xfId="0" applyNumberFormat="1" applyBorder="1" applyAlignment="1">
      <alignment/>
    </xf>
    <xf numFmtId="0" fontId="44" fillId="0" borderId="15" xfId="0" applyFont="1" applyBorder="1" applyAlignment="1">
      <alignment/>
    </xf>
    <xf numFmtId="182" fontId="45" fillId="0" borderId="11" xfId="0" applyNumberFormat="1" applyFont="1" applyFill="1" applyBorder="1" applyAlignment="1">
      <alignment/>
    </xf>
    <xf numFmtId="44" fontId="44" fillId="33" borderId="16" xfId="0" applyNumberFormat="1" applyFont="1" applyFill="1" applyBorder="1" applyAlignment="1">
      <alignment/>
    </xf>
    <xf numFmtId="44" fontId="44" fillId="33" borderId="17" xfId="0" applyNumberFormat="1" applyFont="1" applyFill="1" applyBorder="1" applyAlignment="1">
      <alignment/>
    </xf>
    <xf numFmtId="44" fontId="45" fillId="33" borderId="18" xfId="0" applyNumberFormat="1" applyFont="1" applyFill="1" applyBorder="1" applyAlignment="1">
      <alignment/>
    </xf>
    <xf numFmtId="0" fontId="44" fillId="34" borderId="10" xfId="0" applyFont="1" applyFill="1" applyBorder="1" applyAlignment="1">
      <alignment/>
    </xf>
    <xf numFmtId="0" fontId="44" fillId="8" borderId="10" xfId="0" applyFont="1" applyFill="1" applyBorder="1" applyAlignment="1">
      <alignment/>
    </xf>
    <xf numFmtId="0" fontId="44" fillId="16" borderId="10" xfId="0" applyFont="1" applyFill="1" applyBorder="1" applyAlignment="1">
      <alignment/>
    </xf>
    <xf numFmtId="0" fontId="44" fillId="34" borderId="10" xfId="0" applyFont="1" applyFill="1" applyBorder="1" applyAlignment="1">
      <alignment/>
    </xf>
    <xf numFmtId="0" fontId="44" fillId="34" borderId="19" xfId="0" applyFont="1" applyFill="1" applyBorder="1" applyAlignment="1">
      <alignment/>
    </xf>
    <xf numFmtId="0" fontId="45" fillId="34" borderId="10" xfId="0" applyFont="1" applyFill="1" applyBorder="1" applyAlignment="1">
      <alignment horizontal="center" vertical="center"/>
    </xf>
    <xf numFmtId="0" fontId="45" fillId="34" borderId="10" xfId="0" applyNumberFormat="1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44" fontId="45" fillId="34" borderId="10" xfId="50" applyFont="1" applyFill="1" applyBorder="1" applyAlignment="1">
      <alignment horizontal="center" vertical="center" wrapText="1"/>
    </xf>
    <xf numFmtId="0" fontId="44" fillId="34" borderId="0" xfId="0" applyFont="1" applyFill="1" applyAlignment="1">
      <alignment/>
    </xf>
    <xf numFmtId="0" fontId="44" fillId="34" borderId="0" xfId="0" applyFont="1" applyFill="1" applyAlignment="1">
      <alignment wrapText="1"/>
    </xf>
    <xf numFmtId="0" fontId="0" fillId="34" borderId="0" xfId="0" applyFill="1" applyAlignment="1">
      <alignment/>
    </xf>
    <xf numFmtId="0" fontId="4" fillId="35" borderId="10" xfId="0" applyFont="1" applyFill="1" applyBorder="1" applyAlignment="1">
      <alignment horizontal="left"/>
    </xf>
    <xf numFmtId="0" fontId="4" fillId="35" borderId="10" xfId="0" applyFont="1" applyFill="1" applyBorder="1" applyAlignment="1">
      <alignment horizontal="left" vertical="top"/>
    </xf>
    <xf numFmtId="0" fontId="46" fillId="0" borderId="0" xfId="0" applyFont="1" applyAlignment="1">
      <alignment/>
    </xf>
    <xf numFmtId="0" fontId="45" fillId="34" borderId="20" xfId="0" applyFont="1" applyFill="1" applyBorder="1" applyAlignment="1">
      <alignment horizontal="center"/>
    </xf>
    <xf numFmtId="0" fontId="45" fillId="34" borderId="16" xfId="0" applyFont="1" applyFill="1" applyBorder="1" applyAlignment="1">
      <alignment horizontal="center"/>
    </xf>
    <xf numFmtId="0" fontId="45" fillId="34" borderId="21" xfId="0" applyFont="1" applyFill="1" applyBorder="1" applyAlignment="1">
      <alignment horizontal="center"/>
    </xf>
    <xf numFmtId="0" fontId="45" fillId="0" borderId="22" xfId="0" applyFont="1" applyFill="1" applyBorder="1" applyAlignment="1">
      <alignment horizontal="center"/>
    </xf>
    <xf numFmtId="0" fontId="45" fillId="0" borderId="23" xfId="0" applyFont="1" applyFill="1" applyBorder="1" applyAlignment="1">
      <alignment horizontal="center"/>
    </xf>
    <xf numFmtId="0" fontId="45" fillId="0" borderId="24" xfId="0" applyFont="1" applyFill="1" applyBorder="1" applyAlignment="1">
      <alignment horizontal="center"/>
    </xf>
    <xf numFmtId="0" fontId="45" fillId="0" borderId="25" xfId="0" applyFont="1" applyFill="1" applyBorder="1" applyAlignment="1">
      <alignment horizontal="center"/>
    </xf>
    <xf numFmtId="0" fontId="45" fillId="0" borderId="26" xfId="0" applyFont="1" applyFill="1" applyBorder="1" applyAlignment="1">
      <alignment horizontal="center"/>
    </xf>
    <xf numFmtId="0" fontId="45" fillId="0" borderId="27" xfId="0" applyFont="1" applyFill="1" applyBorder="1" applyAlignment="1">
      <alignment horizontal="center"/>
    </xf>
    <xf numFmtId="0" fontId="47" fillId="34" borderId="28" xfId="0" applyFont="1" applyFill="1" applyBorder="1" applyAlignment="1">
      <alignment horizontal="center"/>
    </xf>
    <xf numFmtId="0" fontId="45" fillId="33" borderId="18" xfId="0" applyFont="1" applyFill="1" applyBorder="1" applyAlignment="1">
      <alignment horizontal="center"/>
    </xf>
    <xf numFmtId="0" fontId="45" fillId="33" borderId="16" xfId="0" applyFont="1" applyFill="1" applyBorder="1" applyAlignment="1">
      <alignment horizontal="center"/>
    </xf>
    <xf numFmtId="0" fontId="45" fillId="33" borderId="17" xfId="0" applyFont="1" applyFill="1" applyBorder="1" applyAlignment="1">
      <alignment horizontal="center"/>
    </xf>
    <xf numFmtId="0" fontId="45" fillId="34" borderId="29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590550</xdr:colOff>
      <xdr:row>5</xdr:row>
      <xdr:rowOff>85725</xdr:rowOff>
    </xdr:to>
    <xdr:pic>
      <xdr:nvPicPr>
        <xdr:cNvPr id="1" name="Imagen 2" descr="LOGO DEFINI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PageLayoutView="0" workbookViewId="0" topLeftCell="D67">
      <selection activeCell="D8" sqref="D8"/>
    </sheetView>
  </sheetViews>
  <sheetFormatPr defaultColWidth="11.421875" defaultRowHeight="15"/>
  <cols>
    <col min="1" max="1" width="5.7109375" style="12" customWidth="1"/>
    <col min="2" max="2" width="10.8515625" style="12" customWidth="1"/>
    <col min="3" max="3" width="39.7109375" style="12" customWidth="1"/>
    <col min="4" max="4" width="31.28125" style="5" customWidth="1"/>
    <col min="5" max="5" width="20.7109375" style="12" customWidth="1"/>
    <col min="6" max="6" width="22.140625" style="12" customWidth="1"/>
    <col min="7" max="7" width="22.7109375" style="12" customWidth="1"/>
    <col min="8" max="8" width="40.00390625" style="4" customWidth="1"/>
    <col min="9" max="16384" width="11.421875" style="4" customWidth="1"/>
  </cols>
  <sheetData>
    <row r="1" spans="1:8" s="29" customFormat="1" ht="12.75">
      <c r="A1" s="58"/>
      <c r="B1" s="58"/>
      <c r="C1" s="58"/>
      <c r="D1" s="59"/>
      <c r="E1" s="58"/>
      <c r="F1" s="58"/>
      <c r="G1" s="58"/>
      <c r="H1" s="58"/>
    </row>
    <row r="2" spans="1:8" s="29" customFormat="1" ht="12.75">
      <c r="A2" s="58"/>
      <c r="B2" s="58"/>
      <c r="C2" s="58"/>
      <c r="D2" s="59"/>
      <c r="E2" s="58"/>
      <c r="F2" s="58"/>
      <c r="G2" s="58"/>
      <c r="H2" s="58"/>
    </row>
    <row r="3" spans="1:8" s="29" customFormat="1" ht="12.75">
      <c r="A3" s="58"/>
      <c r="B3" s="58"/>
      <c r="C3" s="58"/>
      <c r="D3" s="59"/>
      <c r="E3" s="58"/>
      <c r="F3" s="58"/>
      <c r="G3" s="58"/>
      <c r="H3" s="58"/>
    </row>
    <row r="4" spans="1:8" s="29" customFormat="1" ht="15">
      <c r="A4" s="58"/>
      <c r="B4" s="58"/>
      <c r="C4" s="58"/>
      <c r="D4" s="59"/>
      <c r="E4" s="58"/>
      <c r="F4" s="58"/>
      <c r="G4" s="60"/>
      <c r="H4" s="58"/>
    </row>
    <row r="5" spans="1:8" s="29" customFormat="1" ht="20.25">
      <c r="A5" s="73" t="s">
        <v>314</v>
      </c>
      <c r="B5" s="73"/>
      <c r="C5" s="73"/>
      <c r="D5" s="73"/>
      <c r="E5" s="73"/>
      <c r="F5" s="73"/>
      <c r="G5" s="73"/>
      <c r="H5" s="73"/>
    </row>
    <row r="6" spans="1:8" s="24" customFormat="1" ht="30.75" customHeight="1">
      <c r="A6" s="54" t="s">
        <v>180</v>
      </c>
      <c r="B6" s="55" t="s">
        <v>263</v>
      </c>
      <c r="C6" s="56" t="s">
        <v>0</v>
      </c>
      <c r="D6" s="56" t="s">
        <v>1</v>
      </c>
      <c r="E6" s="56" t="s">
        <v>261</v>
      </c>
      <c r="F6" s="56" t="s">
        <v>262</v>
      </c>
      <c r="G6" s="57" t="s">
        <v>2</v>
      </c>
      <c r="H6" s="56" t="s">
        <v>276</v>
      </c>
    </row>
    <row r="7" spans="1:8" ht="15" customHeight="1">
      <c r="A7" s="6">
        <v>1</v>
      </c>
      <c r="B7" s="10">
        <v>2</v>
      </c>
      <c r="C7" s="7" t="s">
        <v>3</v>
      </c>
      <c r="D7" s="1" t="s">
        <v>255</v>
      </c>
      <c r="E7" s="8" t="s">
        <v>4</v>
      </c>
      <c r="F7" s="7" t="s">
        <v>5</v>
      </c>
      <c r="G7" s="9">
        <v>4547200</v>
      </c>
      <c r="H7" s="50" t="s">
        <v>275</v>
      </c>
    </row>
    <row r="8" spans="1:8" ht="15" customHeight="1">
      <c r="A8" s="6">
        <v>2</v>
      </c>
      <c r="B8" s="10">
        <v>3</v>
      </c>
      <c r="C8" s="7" t="s">
        <v>6</v>
      </c>
      <c r="D8" s="1" t="s">
        <v>181</v>
      </c>
      <c r="E8" s="8" t="s">
        <v>7</v>
      </c>
      <c r="F8" s="7" t="s">
        <v>8</v>
      </c>
      <c r="G8" s="9">
        <v>9109800</v>
      </c>
      <c r="H8" s="50" t="s">
        <v>275</v>
      </c>
    </row>
    <row r="9" spans="1:8" ht="15" customHeight="1">
      <c r="A9" s="6">
        <v>3</v>
      </c>
      <c r="B9" s="10">
        <v>4</v>
      </c>
      <c r="C9" s="61" t="s">
        <v>307</v>
      </c>
      <c r="D9" s="1" t="s">
        <v>182</v>
      </c>
      <c r="E9" s="8" t="s">
        <v>9</v>
      </c>
      <c r="F9" s="7" t="s">
        <v>10</v>
      </c>
      <c r="G9" s="9">
        <v>15520000</v>
      </c>
      <c r="H9" s="50" t="s">
        <v>275</v>
      </c>
    </row>
    <row r="10" spans="1:9" ht="15" customHeight="1">
      <c r="A10" s="6">
        <v>4</v>
      </c>
      <c r="B10" s="10">
        <v>5</v>
      </c>
      <c r="C10" s="7" t="s">
        <v>11</v>
      </c>
      <c r="D10" s="1" t="s">
        <v>211</v>
      </c>
      <c r="E10" s="8" t="s">
        <v>12</v>
      </c>
      <c r="F10" s="7" t="s">
        <v>13</v>
      </c>
      <c r="G10" s="9">
        <v>27448800</v>
      </c>
      <c r="H10" s="51" t="s">
        <v>293</v>
      </c>
      <c r="I10" s="29"/>
    </row>
    <row r="11" spans="1:8" ht="15" customHeight="1">
      <c r="A11" s="11">
        <v>5</v>
      </c>
      <c r="B11" s="10">
        <v>6</v>
      </c>
      <c r="C11" s="61" t="s">
        <v>309</v>
      </c>
      <c r="D11" s="1" t="s">
        <v>183</v>
      </c>
      <c r="E11" s="8" t="s">
        <v>14</v>
      </c>
      <c r="F11" s="7" t="s">
        <v>13</v>
      </c>
      <c r="G11" s="9">
        <v>13300000</v>
      </c>
      <c r="H11" s="50" t="s">
        <v>275</v>
      </c>
    </row>
    <row r="12" spans="1:9" ht="15" customHeight="1">
      <c r="A12" s="6">
        <v>6</v>
      </c>
      <c r="B12" s="10">
        <v>7</v>
      </c>
      <c r="C12" s="61" t="s">
        <v>308</v>
      </c>
      <c r="D12" s="1" t="s">
        <v>184</v>
      </c>
      <c r="E12" s="8" t="s">
        <v>15</v>
      </c>
      <c r="F12" s="7" t="s">
        <v>16</v>
      </c>
      <c r="G12" s="9">
        <v>56298800</v>
      </c>
      <c r="H12" s="51" t="s">
        <v>293</v>
      </c>
      <c r="I12" s="29"/>
    </row>
    <row r="13" spans="1:9" ht="15" customHeight="1">
      <c r="A13" s="6">
        <v>7</v>
      </c>
      <c r="B13" s="10">
        <v>8</v>
      </c>
      <c r="C13" s="7" t="s">
        <v>17</v>
      </c>
      <c r="D13" s="1" t="s">
        <v>258</v>
      </c>
      <c r="E13" s="8" t="s">
        <v>18</v>
      </c>
      <c r="F13" s="7" t="s">
        <v>19</v>
      </c>
      <c r="G13" s="9">
        <v>270858400</v>
      </c>
      <c r="H13" s="51" t="s">
        <v>293</v>
      </c>
      <c r="I13" s="29"/>
    </row>
    <row r="14" spans="1:9" ht="15" customHeight="1">
      <c r="A14" s="6">
        <v>8</v>
      </c>
      <c r="B14" s="10">
        <v>9</v>
      </c>
      <c r="C14" s="7" t="s">
        <v>20</v>
      </c>
      <c r="D14" s="1" t="s">
        <v>212</v>
      </c>
      <c r="E14" s="8" t="s">
        <v>213</v>
      </c>
      <c r="F14" s="7" t="s">
        <v>21</v>
      </c>
      <c r="G14" s="9">
        <v>39631500</v>
      </c>
      <c r="H14" s="51" t="s">
        <v>293</v>
      </c>
      <c r="I14" s="29"/>
    </row>
    <row r="15" spans="1:8" ht="15" customHeight="1">
      <c r="A15" s="6">
        <v>9</v>
      </c>
      <c r="B15" s="10">
        <v>10</v>
      </c>
      <c r="C15" s="7" t="s">
        <v>20</v>
      </c>
      <c r="D15" s="1" t="s">
        <v>185</v>
      </c>
      <c r="E15" s="8" t="s">
        <v>22</v>
      </c>
      <c r="F15" s="7" t="s">
        <v>23</v>
      </c>
      <c r="G15" s="9">
        <v>20383400</v>
      </c>
      <c r="H15" s="50" t="s">
        <v>275</v>
      </c>
    </row>
    <row r="16" spans="1:8" ht="15" customHeight="1">
      <c r="A16" s="11">
        <v>10</v>
      </c>
      <c r="B16" s="10">
        <v>11</v>
      </c>
      <c r="C16" s="7" t="s">
        <v>24</v>
      </c>
      <c r="D16" s="1" t="s">
        <v>186</v>
      </c>
      <c r="E16" s="8" t="s">
        <v>25</v>
      </c>
      <c r="F16" s="7" t="s">
        <v>26</v>
      </c>
      <c r="G16" s="9">
        <v>5208200</v>
      </c>
      <c r="H16" s="50" t="s">
        <v>275</v>
      </c>
    </row>
    <row r="17" spans="1:8" ht="15" customHeight="1">
      <c r="A17" s="6">
        <v>11</v>
      </c>
      <c r="B17" s="10">
        <v>12</v>
      </c>
      <c r="C17" s="7" t="s">
        <v>214</v>
      </c>
      <c r="D17" s="1" t="s">
        <v>215</v>
      </c>
      <c r="E17" s="8" t="s">
        <v>27</v>
      </c>
      <c r="F17" s="7" t="s">
        <v>28</v>
      </c>
      <c r="G17" s="9">
        <v>4276000</v>
      </c>
      <c r="H17" s="50" t="s">
        <v>275</v>
      </c>
    </row>
    <row r="18" spans="1:8" ht="15" customHeight="1">
      <c r="A18" s="6">
        <v>12</v>
      </c>
      <c r="B18" s="10">
        <v>17</v>
      </c>
      <c r="C18" s="7" t="s">
        <v>216</v>
      </c>
      <c r="D18" s="1" t="s">
        <v>187</v>
      </c>
      <c r="E18" s="8" t="s">
        <v>29</v>
      </c>
      <c r="F18" s="7" t="s">
        <v>30</v>
      </c>
      <c r="G18" s="9">
        <v>90923551</v>
      </c>
      <c r="H18" s="50" t="s">
        <v>280</v>
      </c>
    </row>
    <row r="19" spans="1:8" ht="15" customHeight="1">
      <c r="A19" s="6">
        <v>13</v>
      </c>
      <c r="B19" s="10">
        <v>18</v>
      </c>
      <c r="C19" s="7" t="s">
        <v>31</v>
      </c>
      <c r="D19" s="1" t="s">
        <v>256</v>
      </c>
      <c r="E19" s="8" t="s">
        <v>32</v>
      </c>
      <c r="F19" s="7" t="s">
        <v>33</v>
      </c>
      <c r="G19" s="9">
        <v>1050884500</v>
      </c>
      <c r="H19" s="49" t="s">
        <v>294</v>
      </c>
    </row>
    <row r="20" spans="1:8" s="2" customFormat="1" ht="15" customHeight="1">
      <c r="A20" s="6">
        <v>14</v>
      </c>
      <c r="B20" s="10">
        <v>19</v>
      </c>
      <c r="C20" s="7" t="s">
        <v>267</v>
      </c>
      <c r="D20" s="1" t="s">
        <v>268</v>
      </c>
      <c r="E20" s="8" t="s">
        <v>34</v>
      </c>
      <c r="F20" s="7" t="s">
        <v>35</v>
      </c>
      <c r="G20" s="9">
        <v>362521100</v>
      </c>
      <c r="H20" s="52" t="s">
        <v>295</v>
      </c>
    </row>
    <row r="21" spans="1:8" s="2" customFormat="1" ht="15" customHeight="1">
      <c r="A21" s="11">
        <v>15</v>
      </c>
      <c r="B21" s="10">
        <v>20</v>
      </c>
      <c r="C21" s="7" t="s">
        <v>267</v>
      </c>
      <c r="D21" s="1" t="s">
        <v>259</v>
      </c>
      <c r="E21" s="8" t="s">
        <v>36</v>
      </c>
      <c r="F21" s="7" t="s">
        <v>37</v>
      </c>
      <c r="G21" s="9">
        <v>378532400</v>
      </c>
      <c r="H21" s="52" t="s">
        <v>295</v>
      </c>
    </row>
    <row r="22" spans="1:8" s="2" customFormat="1" ht="15" customHeight="1">
      <c r="A22" s="6">
        <v>16</v>
      </c>
      <c r="B22" s="10">
        <v>21</v>
      </c>
      <c r="C22" s="7" t="s">
        <v>267</v>
      </c>
      <c r="D22" s="1" t="s">
        <v>269</v>
      </c>
      <c r="E22" s="8" t="s">
        <v>38</v>
      </c>
      <c r="F22" s="7" t="s">
        <v>39</v>
      </c>
      <c r="G22" s="9">
        <v>560963400</v>
      </c>
      <c r="H22" s="52" t="s">
        <v>295</v>
      </c>
    </row>
    <row r="23" spans="1:8" s="2" customFormat="1" ht="27.75" customHeight="1">
      <c r="A23" s="6">
        <v>17</v>
      </c>
      <c r="B23" s="10">
        <v>22</v>
      </c>
      <c r="C23" s="3" t="s">
        <v>40</v>
      </c>
      <c r="D23" s="1" t="s">
        <v>217</v>
      </c>
      <c r="E23" s="8" t="s">
        <v>41</v>
      </c>
      <c r="F23" s="7" t="s">
        <v>42</v>
      </c>
      <c r="G23" s="9">
        <v>97500000</v>
      </c>
      <c r="H23" s="52" t="s">
        <v>294</v>
      </c>
    </row>
    <row r="24" spans="1:8" s="22" customFormat="1" ht="27.75" customHeight="1">
      <c r="A24" s="6">
        <v>18</v>
      </c>
      <c r="B24" s="10">
        <v>23</v>
      </c>
      <c r="C24" s="3" t="s">
        <v>40</v>
      </c>
      <c r="D24" s="1" t="s">
        <v>218</v>
      </c>
      <c r="E24" s="8" t="s">
        <v>43</v>
      </c>
      <c r="F24" s="7" t="s">
        <v>44</v>
      </c>
      <c r="G24" s="9">
        <v>78000000</v>
      </c>
      <c r="H24" s="52" t="s">
        <v>294</v>
      </c>
    </row>
    <row r="25" spans="1:8" ht="15" customHeight="1">
      <c r="A25" s="6">
        <v>19</v>
      </c>
      <c r="B25" s="10">
        <v>24</v>
      </c>
      <c r="C25" s="7" t="s">
        <v>45</v>
      </c>
      <c r="D25" s="1" t="s">
        <v>188</v>
      </c>
      <c r="E25" s="8" t="s">
        <v>46</v>
      </c>
      <c r="F25" s="7" t="s">
        <v>47</v>
      </c>
      <c r="G25" s="9">
        <v>70200000</v>
      </c>
      <c r="H25" s="49" t="s">
        <v>294</v>
      </c>
    </row>
    <row r="26" spans="1:8" ht="15" customHeight="1">
      <c r="A26" s="11">
        <v>20</v>
      </c>
      <c r="B26" s="10">
        <v>25</v>
      </c>
      <c r="C26" s="61" t="s">
        <v>306</v>
      </c>
      <c r="D26" s="1" t="s">
        <v>189</v>
      </c>
      <c r="E26" s="8" t="s">
        <v>48</v>
      </c>
      <c r="F26" s="7" t="s">
        <v>49</v>
      </c>
      <c r="G26" s="9">
        <v>271783200</v>
      </c>
      <c r="H26" s="49" t="s">
        <v>295</v>
      </c>
    </row>
    <row r="27" spans="1:8" ht="15" customHeight="1">
      <c r="A27" s="6">
        <v>21</v>
      </c>
      <c r="B27" s="10">
        <v>26</v>
      </c>
      <c r="C27" s="7" t="s">
        <v>50</v>
      </c>
      <c r="D27" s="1" t="s">
        <v>190</v>
      </c>
      <c r="E27" s="8" t="s">
        <v>51</v>
      </c>
      <c r="F27" s="7" t="s">
        <v>52</v>
      </c>
      <c r="G27" s="9">
        <v>296691200</v>
      </c>
      <c r="H27" s="49" t="s">
        <v>295</v>
      </c>
    </row>
    <row r="28" spans="1:8" ht="27" customHeight="1">
      <c r="A28" s="6">
        <v>22</v>
      </c>
      <c r="B28" s="10">
        <v>27</v>
      </c>
      <c r="C28" s="7" t="s">
        <v>53</v>
      </c>
      <c r="D28" s="1" t="s">
        <v>264</v>
      </c>
      <c r="E28" s="8" t="s">
        <v>54</v>
      </c>
      <c r="F28" s="7" t="s">
        <v>55</v>
      </c>
      <c r="G28" s="9">
        <v>294008000</v>
      </c>
      <c r="H28" s="49" t="s">
        <v>295</v>
      </c>
    </row>
    <row r="29" spans="1:9" ht="15" customHeight="1">
      <c r="A29" s="6">
        <v>23</v>
      </c>
      <c r="B29" s="10">
        <v>28</v>
      </c>
      <c r="C29" s="61" t="s">
        <v>56</v>
      </c>
      <c r="D29" s="1" t="s">
        <v>253</v>
      </c>
      <c r="E29" s="8" t="s">
        <v>57</v>
      </c>
      <c r="F29" s="7" t="s">
        <v>58</v>
      </c>
      <c r="G29" s="9">
        <v>11659000</v>
      </c>
      <c r="H29" s="51" t="s">
        <v>297</v>
      </c>
      <c r="I29" s="29"/>
    </row>
    <row r="30" spans="1:8" ht="15" customHeight="1">
      <c r="A30" s="6">
        <v>24</v>
      </c>
      <c r="B30" s="10">
        <v>29</v>
      </c>
      <c r="C30" s="3" t="s">
        <v>59</v>
      </c>
      <c r="D30" s="1" t="s">
        <v>191</v>
      </c>
      <c r="E30" s="8" t="s">
        <v>60</v>
      </c>
      <c r="F30" s="7" t="s">
        <v>61</v>
      </c>
      <c r="G30" s="13">
        <v>840378000</v>
      </c>
      <c r="H30" s="33" t="s">
        <v>296</v>
      </c>
    </row>
    <row r="31" spans="1:8" ht="15" customHeight="1">
      <c r="A31" s="11">
        <v>25</v>
      </c>
      <c r="B31" s="10">
        <v>31</v>
      </c>
      <c r="C31" s="7" t="s">
        <v>62</v>
      </c>
      <c r="D31" s="1" t="s">
        <v>257</v>
      </c>
      <c r="E31" s="8" t="s">
        <v>63</v>
      </c>
      <c r="F31" s="7" t="s">
        <v>64</v>
      </c>
      <c r="G31" s="13">
        <v>665350000</v>
      </c>
      <c r="H31" s="50" t="s">
        <v>302</v>
      </c>
    </row>
    <row r="32" spans="1:8" ht="15" customHeight="1">
      <c r="A32" s="6">
        <v>26</v>
      </c>
      <c r="B32" s="30">
        <v>32</v>
      </c>
      <c r="C32" s="62" t="s">
        <v>310</v>
      </c>
      <c r="D32" s="1" t="s">
        <v>252</v>
      </c>
      <c r="E32" s="15" t="s">
        <v>65</v>
      </c>
      <c r="F32" s="16" t="s">
        <v>66</v>
      </c>
      <c r="G32" s="17">
        <v>293854500</v>
      </c>
      <c r="H32" s="50" t="s">
        <v>275</v>
      </c>
    </row>
    <row r="33" spans="1:8" ht="15" customHeight="1">
      <c r="A33" s="6">
        <v>27</v>
      </c>
      <c r="B33" s="10">
        <v>33</v>
      </c>
      <c r="C33" s="62" t="s">
        <v>311</v>
      </c>
      <c r="D33" s="1" t="s">
        <v>224</v>
      </c>
      <c r="E33" s="15" t="s">
        <v>67</v>
      </c>
      <c r="F33" s="16" t="s">
        <v>68</v>
      </c>
      <c r="G33" s="17">
        <v>231810000</v>
      </c>
      <c r="H33" s="50" t="s">
        <v>275</v>
      </c>
    </row>
    <row r="34" spans="1:8" ht="18" customHeight="1">
      <c r="A34" s="6">
        <v>28</v>
      </c>
      <c r="B34" s="10">
        <v>34</v>
      </c>
      <c r="C34" s="14" t="s">
        <v>69</v>
      </c>
      <c r="D34" s="1" t="s">
        <v>192</v>
      </c>
      <c r="E34" s="15" t="s">
        <v>70</v>
      </c>
      <c r="F34" s="16" t="s">
        <v>71</v>
      </c>
      <c r="G34" s="17">
        <v>428851500</v>
      </c>
      <c r="H34" s="33" t="s">
        <v>297</v>
      </c>
    </row>
    <row r="35" spans="1:8" ht="15" customHeight="1">
      <c r="A35" s="6">
        <v>29</v>
      </c>
      <c r="B35" s="10">
        <v>39</v>
      </c>
      <c r="C35" s="7" t="s">
        <v>72</v>
      </c>
      <c r="D35" s="1" t="s">
        <v>193</v>
      </c>
      <c r="E35" s="8" t="s">
        <v>73</v>
      </c>
      <c r="F35" s="18" t="s">
        <v>74</v>
      </c>
      <c r="G35" s="17">
        <v>25485500</v>
      </c>
      <c r="H35" s="33" t="s">
        <v>298</v>
      </c>
    </row>
    <row r="36" spans="1:9" ht="15" customHeight="1">
      <c r="A36" s="6">
        <v>30</v>
      </c>
      <c r="B36" s="10">
        <v>40</v>
      </c>
      <c r="C36" s="7" t="s">
        <v>75</v>
      </c>
      <c r="D36" s="1" t="s">
        <v>219</v>
      </c>
      <c r="E36" s="8" t="s">
        <v>76</v>
      </c>
      <c r="F36" s="18" t="s">
        <v>77</v>
      </c>
      <c r="G36" s="17">
        <v>27898000</v>
      </c>
      <c r="H36" s="33" t="s">
        <v>279</v>
      </c>
      <c r="I36" s="29"/>
    </row>
    <row r="37" spans="1:9" ht="15" customHeight="1">
      <c r="A37" s="6">
        <v>31</v>
      </c>
      <c r="B37" s="10">
        <v>41</v>
      </c>
      <c r="C37" s="7" t="s">
        <v>78</v>
      </c>
      <c r="D37" s="1" t="s">
        <v>220</v>
      </c>
      <c r="E37" s="8" t="s">
        <v>304</v>
      </c>
      <c r="F37" s="18" t="s">
        <v>79</v>
      </c>
      <c r="G37" s="17">
        <v>31344000</v>
      </c>
      <c r="H37" s="33" t="s">
        <v>279</v>
      </c>
      <c r="I37" s="29"/>
    </row>
    <row r="38" spans="1:8" ht="15" customHeight="1">
      <c r="A38" s="11">
        <v>32</v>
      </c>
      <c r="B38" s="10">
        <v>42</v>
      </c>
      <c r="C38" s="7" t="s">
        <v>80</v>
      </c>
      <c r="D38" s="1" t="s">
        <v>221</v>
      </c>
      <c r="E38" s="8" t="s">
        <v>222</v>
      </c>
      <c r="F38" s="18" t="s">
        <v>223</v>
      </c>
      <c r="G38" s="17">
        <v>9404000</v>
      </c>
      <c r="H38" s="50" t="s">
        <v>275</v>
      </c>
    </row>
    <row r="39" spans="1:8" s="12" customFormat="1" ht="15" customHeight="1">
      <c r="A39" s="6">
        <v>33</v>
      </c>
      <c r="B39" s="10">
        <v>44</v>
      </c>
      <c r="C39" s="7" t="s">
        <v>81</v>
      </c>
      <c r="D39" s="1" t="s">
        <v>194</v>
      </c>
      <c r="E39" s="8" t="s">
        <v>305</v>
      </c>
      <c r="F39" s="18" t="s">
        <v>82</v>
      </c>
      <c r="G39" s="17">
        <v>11206000</v>
      </c>
      <c r="H39" s="50" t="s">
        <v>275</v>
      </c>
    </row>
    <row r="40" spans="1:8" ht="15" customHeight="1">
      <c r="A40" s="6">
        <v>34</v>
      </c>
      <c r="B40" s="10">
        <v>50</v>
      </c>
      <c r="C40" s="7" t="s">
        <v>83</v>
      </c>
      <c r="D40" s="1" t="s">
        <v>225</v>
      </c>
      <c r="E40" s="8" t="s">
        <v>84</v>
      </c>
      <c r="F40" s="18" t="s">
        <v>85</v>
      </c>
      <c r="G40" s="17">
        <v>73600000</v>
      </c>
      <c r="H40" s="50" t="s">
        <v>275</v>
      </c>
    </row>
    <row r="41" spans="1:8" ht="15" customHeight="1">
      <c r="A41" s="6">
        <v>35</v>
      </c>
      <c r="B41" s="10">
        <v>51</v>
      </c>
      <c r="C41" s="62" t="s">
        <v>313</v>
      </c>
      <c r="D41" s="1" t="s">
        <v>195</v>
      </c>
      <c r="E41" s="8" t="s">
        <v>226</v>
      </c>
      <c r="F41" s="18" t="s">
        <v>86</v>
      </c>
      <c r="G41" s="17">
        <v>68308400</v>
      </c>
      <c r="H41" s="50" t="s">
        <v>277</v>
      </c>
    </row>
    <row r="42" spans="1:11" ht="15" customHeight="1">
      <c r="A42" s="6">
        <v>36</v>
      </c>
      <c r="B42" s="10">
        <v>52</v>
      </c>
      <c r="C42" s="14" t="s">
        <v>87</v>
      </c>
      <c r="D42" s="1" t="s">
        <v>227</v>
      </c>
      <c r="E42" s="8" t="s">
        <v>228</v>
      </c>
      <c r="F42" s="18" t="s">
        <v>88</v>
      </c>
      <c r="G42" s="19">
        <v>125261000</v>
      </c>
      <c r="H42" s="50" t="s">
        <v>275</v>
      </c>
      <c r="K42" s="12"/>
    </row>
    <row r="43" spans="1:9" ht="15" customHeight="1">
      <c r="A43" s="6">
        <v>37</v>
      </c>
      <c r="B43" s="10">
        <v>56</v>
      </c>
      <c r="C43" s="14" t="s">
        <v>89</v>
      </c>
      <c r="D43" s="1" t="s">
        <v>196</v>
      </c>
      <c r="E43" s="8" t="s">
        <v>90</v>
      </c>
      <c r="F43" s="18" t="s">
        <v>91</v>
      </c>
      <c r="G43" s="19">
        <v>20763600</v>
      </c>
      <c r="H43" s="28" t="s">
        <v>299</v>
      </c>
      <c r="I43" s="29"/>
    </row>
    <row r="44" spans="1:8" ht="15" customHeight="1">
      <c r="A44" s="6">
        <v>38</v>
      </c>
      <c r="B44" s="10" t="s">
        <v>92</v>
      </c>
      <c r="C44" s="14" t="s">
        <v>89</v>
      </c>
      <c r="D44" s="1" t="s">
        <v>260</v>
      </c>
      <c r="E44" s="8" t="s">
        <v>93</v>
      </c>
      <c r="F44" s="18" t="s">
        <v>91</v>
      </c>
      <c r="G44" s="19">
        <v>131780900</v>
      </c>
      <c r="H44" s="49" t="s">
        <v>300</v>
      </c>
    </row>
    <row r="45" spans="1:8" ht="15" customHeight="1">
      <c r="A45" s="11">
        <v>39</v>
      </c>
      <c r="B45" s="10">
        <v>57</v>
      </c>
      <c r="C45" s="14" t="s">
        <v>94</v>
      </c>
      <c r="D45" s="1" t="s">
        <v>254</v>
      </c>
      <c r="E45" s="8" t="s">
        <v>95</v>
      </c>
      <c r="F45" s="18" t="s">
        <v>96</v>
      </c>
      <c r="G45" s="19">
        <v>461950000</v>
      </c>
      <c r="H45" s="50" t="s">
        <v>275</v>
      </c>
    </row>
    <row r="46" spans="1:8" ht="15" customHeight="1">
      <c r="A46" s="6">
        <v>40</v>
      </c>
      <c r="B46" s="10">
        <v>58</v>
      </c>
      <c r="C46" s="14" t="s">
        <v>97</v>
      </c>
      <c r="D46" s="1" t="s">
        <v>232</v>
      </c>
      <c r="E46" s="8" t="s">
        <v>98</v>
      </c>
      <c r="F46" s="18" t="s">
        <v>99</v>
      </c>
      <c r="G46" s="17">
        <v>55642000</v>
      </c>
      <c r="H46" s="50" t="s">
        <v>275</v>
      </c>
    </row>
    <row r="47" spans="1:9" ht="15" customHeight="1">
      <c r="A47" s="6">
        <v>41</v>
      </c>
      <c r="B47" s="10">
        <v>59</v>
      </c>
      <c r="C47" s="14" t="s">
        <v>100</v>
      </c>
      <c r="D47" s="1" t="s">
        <v>231</v>
      </c>
      <c r="E47" s="8" t="s">
        <v>101</v>
      </c>
      <c r="F47" s="18" t="s">
        <v>102</v>
      </c>
      <c r="G47" s="17">
        <v>108232000</v>
      </c>
      <c r="H47" s="50" t="s">
        <v>278</v>
      </c>
      <c r="I47" s="29"/>
    </row>
    <row r="48" spans="1:9" ht="15" customHeight="1">
      <c r="A48" s="6">
        <v>42</v>
      </c>
      <c r="B48" s="10">
        <v>60</v>
      </c>
      <c r="C48" s="14" t="s">
        <v>103</v>
      </c>
      <c r="D48" s="1" t="s">
        <v>230</v>
      </c>
      <c r="E48" s="8" t="s">
        <v>104</v>
      </c>
      <c r="F48" s="18" t="s">
        <v>105</v>
      </c>
      <c r="G48" s="17">
        <v>28650000</v>
      </c>
      <c r="H48" s="50" t="s">
        <v>281</v>
      </c>
      <c r="I48" s="29"/>
    </row>
    <row r="49" spans="1:9" ht="15" customHeight="1">
      <c r="A49" s="6">
        <v>43</v>
      </c>
      <c r="B49" s="10">
        <v>61</v>
      </c>
      <c r="C49" s="14" t="s">
        <v>106</v>
      </c>
      <c r="D49" s="1" t="s">
        <v>229</v>
      </c>
      <c r="E49" s="8" t="s">
        <v>107</v>
      </c>
      <c r="F49" s="18" t="s">
        <v>108</v>
      </c>
      <c r="G49" s="17">
        <v>133969000</v>
      </c>
      <c r="H49" s="33" t="s">
        <v>293</v>
      </c>
      <c r="I49" s="29"/>
    </row>
    <row r="50" spans="1:9" ht="15" customHeight="1">
      <c r="A50" s="6">
        <v>44</v>
      </c>
      <c r="B50" s="10">
        <v>62</v>
      </c>
      <c r="C50" s="14" t="s">
        <v>109</v>
      </c>
      <c r="D50" s="1" t="s">
        <v>233</v>
      </c>
      <c r="E50" s="8" t="s">
        <v>110</v>
      </c>
      <c r="F50" s="18" t="s">
        <v>111</v>
      </c>
      <c r="G50" s="17">
        <v>34450000</v>
      </c>
      <c r="H50" s="33" t="s">
        <v>293</v>
      </c>
      <c r="I50" s="29"/>
    </row>
    <row r="51" spans="1:9" ht="15" customHeight="1">
      <c r="A51" s="6">
        <v>45</v>
      </c>
      <c r="B51" s="10">
        <v>63</v>
      </c>
      <c r="C51" s="14" t="s">
        <v>112</v>
      </c>
      <c r="D51" s="1" t="s">
        <v>234</v>
      </c>
      <c r="E51" s="8" t="s">
        <v>113</v>
      </c>
      <c r="F51" s="18" t="s">
        <v>114</v>
      </c>
      <c r="G51" s="17">
        <v>48816000</v>
      </c>
      <c r="H51" s="33" t="s">
        <v>293</v>
      </c>
      <c r="I51" s="29"/>
    </row>
    <row r="52" spans="1:9" ht="14.25" customHeight="1">
      <c r="A52" s="11">
        <v>46</v>
      </c>
      <c r="B52" s="10">
        <v>64</v>
      </c>
      <c r="C52" s="14" t="s">
        <v>117</v>
      </c>
      <c r="D52" s="1" t="s">
        <v>235</v>
      </c>
      <c r="E52" s="8" t="s">
        <v>118</v>
      </c>
      <c r="F52" s="18" t="s">
        <v>119</v>
      </c>
      <c r="G52" s="17">
        <v>19245200</v>
      </c>
      <c r="H52" s="33" t="s">
        <v>302</v>
      </c>
      <c r="I52" s="29"/>
    </row>
    <row r="53" spans="1:9" ht="15" customHeight="1">
      <c r="A53" s="6">
        <v>47</v>
      </c>
      <c r="B53" s="10">
        <v>65</v>
      </c>
      <c r="C53" s="14" t="s">
        <v>236</v>
      </c>
      <c r="D53" s="1" t="s">
        <v>237</v>
      </c>
      <c r="E53" s="8" t="s">
        <v>115</v>
      </c>
      <c r="F53" s="18" t="s">
        <v>116</v>
      </c>
      <c r="G53" s="17">
        <v>32116000</v>
      </c>
      <c r="H53" s="33" t="s">
        <v>293</v>
      </c>
      <c r="I53" s="29"/>
    </row>
    <row r="54" spans="1:9" ht="15" customHeight="1">
      <c r="A54" s="6">
        <v>48</v>
      </c>
      <c r="B54" s="10">
        <v>69</v>
      </c>
      <c r="C54" s="14" t="s">
        <v>103</v>
      </c>
      <c r="D54" s="1" t="s">
        <v>238</v>
      </c>
      <c r="E54" s="8" t="s">
        <v>120</v>
      </c>
      <c r="F54" s="18" t="s">
        <v>121</v>
      </c>
      <c r="G54" s="17">
        <v>22701000</v>
      </c>
      <c r="H54" s="33" t="s">
        <v>281</v>
      </c>
      <c r="I54" s="29"/>
    </row>
    <row r="55" spans="1:9" ht="15" customHeight="1">
      <c r="A55" s="6">
        <v>49</v>
      </c>
      <c r="B55" s="10">
        <v>70</v>
      </c>
      <c r="C55" s="14" t="s">
        <v>103</v>
      </c>
      <c r="D55" s="1" t="s">
        <v>239</v>
      </c>
      <c r="E55" s="8" t="s">
        <v>122</v>
      </c>
      <c r="F55" s="18" t="s">
        <v>123</v>
      </c>
      <c r="G55" s="17">
        <v>22967000</v>
      </c>
      <c r="H55" s="33" t="s">
        <v>281</v>
      </c>
      <c r="I55" s="29"/>
    </row>
    <row r="56" spans="1:9" ht="15" customHeight="1">
      <c r="A56" s="6">
        <v>50</v>
      </c>
      <c r="B56" s="10">
        <v>71</v>
      </c>
      <c r="C56" s="14" t="s">
        <v>124</v>
      </c>
      <c r="D56" s="1" t="s">
        <v>197</v>
      </c>
      <c r="E56" s="8" t="s">
        <v>125</v>
      </c>
      <c r="F56" s="18" t="s">
        <v>126</v>
      </c>
      <c r="G56" s="17">
        <v>22680000</v>
      </c>
      <c r="H56" s="49" t="s">
        <v>274</v>
      </c>
      <c r="I56" s="77" t="s">
        <v>301</v>
      </c>
    </row>
    <row r="57" spans="1:9" ht="15" customHeight="1">
      <c r="A57" s="6">
        <v>51</v>
      </c>
      <c r="B57" s="10">
        <v>72</v>
      </c>
      <c r="C57" s="14" t="s">
        <v>124</v>
      </c>
      <c r="D57" s="1" t="s">
        <v>198</v>
      </c>
      <c r="E57" s="8" t="s">
        <v>127</v>
      </c>
      <c r="F57" s="18" t="s">
        <v>128</v>
      </c>
      <c r="G57" s="17">
        <v>22680000</v>
      </c>
      <c r="H57" s="49" t="s">
        <v>274</v>
      </c>
      <c r="I57" s="77"/>
    </row>
    <row r="58" spans="1:9" ht="15" customHeight="1">
      <c r="A58" s="6">
        <v>52</v>
      </c>
      <c r="B58" s="31">
        <v>73</v>
      </c>
      <c r="C58" s="16" t="s">
        <v>129</v>
      </c>
      <c r="D58" s="1" t="s">
        <v>199</v>
      </c>
      <c r="E58" s="8" t="s">
        <v>130</v>
      </c>
      <c r="F58" s="18" t="s">
        <v>131</v>
      </c>
      <c r="G58" s="17">
        <v>21600000</v>
      </c>
      <c r="H58" s="49" t="s">
        <v>274</v>
      </c>
      <c r="I58" s="77"/>
    </row>
    <row r="59" spans="1:9" ht="15" customHeight="1">
      <c r="A59" s="11">
        <v>53</v>
      </c>
      <c r="B59" s="32">
        <v>74</v>
      </c>
      <c r="C59" s="16" t="s">
        <v>129</v>
      </c>
      <c r="D59" s="1" t="s">
        <v>200</v>
      </c>
      <c r="E59" s="8" t="s">
        <v>132</v>
      </c>
      <c r="F59" s="18" t="s">
        <v>133</v>
      </c>
      <c r="G59" s="17">
        <v>21600000</v>
      </c>
      <c r="H59" s="49" t="s">
        <v>274</v>
      </c>
      <c r="I59" s="77"/>
    </row>
    <row r="60" spans="1:9" ht="15" customHeight="1">
      <c r="A60" s="6">
        <v>54</v>
      </c>
      <c r="B60" s="31">
        <v>76</v>
      </c>
      <c r="C60" s="16" t="s">
        <v>129</v>
      </c>
      <c r="D60" s="1" t="s">
        <v>201</v>
      </c>
      <c r="E60" s="8" t="s">
        <v>134</v>
      </c>
      <c r="F60" s="18" t="s">
        <v>135</v>
      </c>
      <c r="G60" s="17">
        <v>22680000</v>
      </c>
      <c r="H60" s="49" t="s">
        <v>274</v>
      </c>
      <c r="I60" s="77"/>
    </row>
    <row r="61" spans="1:9" ht="15" customHeight="1">
      <c r="A61" s="6">
        <v>55</v>
      </c>
      <c r="B61" s="31">
        <v>77</v>
      </c>
      <c r="C61" s="16" t="s">
        <v>129</v>
      </c>
      <c r="D61" s="1" t="s">
        <v>202</v>
      </c>
      <c r="E61" s="8" t="s">
        <v>136</v>
      </c>
      <c r="F61" s="18" t="s">
        <v>137</v>
      </c>
      <c r="G61" s="17">
        <v>22680000</v>
      </c>
      <c r="H61" s="49" t="s">
        <v>274</v>
      </c>
      <c r="I61" s="77"/>
    </row>
    <row r="62" spans="1:9" ht="15" customHeight="1">
      <c r="A62" s="6">
        <v>56</v>
      </c>
      <c r="B62" s="31">
        <v>80</v>
      </c>
      <c r="C62" s="16" t="s">
        <v>129</v>
      </c>
      <c r="D62" s="1" t="s">
        <v>203</v>
      </c>
      <c r="E62" s="8" t="s">
        <v>138</v>
      </c>
      <c r="F62" s="18" t="s">
        <v>139</v>
      </c>
      <c r="G62" s="17">
        <v>22680000</v>
      </c>
      <c r="H62" s="49" t="s">
        <v>274</v>
      </c>
      <c r="I62" s="77"/>
    </row>
    <row r="63" spans="1:9" ht="15" customHeight="1">
      <c r="A63" s="6">
        <v>57</v>
      </c>
      <c r="B63" s="31">
        <v>81</v>
      </c>
      <c r="C63" s="16" t="s">
        <v>129</v>
      </c>
      <c r="D63" s="1" t="s">
        <v>204</v>
      </c>
      <c r="E63" s="8" t="s">
        <v>140</v>
      </c>
      <c r="F63" s="18" t="s">
        <v>141</v>
      </c>
      <c r="G63" s="17">
        <v>22680000</v>
      </c>
      <c r="H63" s="49" t="s">
        <v>274</v>
      </c>
      <c r="I63" s="77"/>
    </row>
    <row r="64" spans="1:9" ht="15" customHeight="1">
      <c r="A64" s="6">
        <v>58</v>
      </c>
      <c r="B64" s="31">
        <v>83</v>
      </c>
      <c r="C64" s="16" t="s">
        <v>129</v>
      </c>
      <c r="D64" s="1" t="s">
        <v>205</v>
      </c>
      <c r="E64" s="8" t="s">
        <v>240</v>
      </c>
      <c r="F64" s="18" t="s">
        <v>142</v>
      </c>
      <c r="G64" s="17">
        <v>22680000</v>
      </c>
      <c r="H64" s="49" t="s">
        <v>274</v>
      </c>
      <c r="I64" s="77"/>
    </row>
    <row r="65" spans="1:9" ht="15" customHeight="1">
      <c r="A65" s="6">
        <v>59</v>
      </c>
      <c r="B65" s="31">
        <v>84</v>
      </c>
      <c r="C65" s="16" t="s">
        <v>129</v>
      </c>
      <c r="D65" s="1" t="s">
        <v>206</v>
      </c>
      <c r="E65" s="8" t="s">
        <v>143</v>
      </c>
      <c r="F65" s="18" t="s">
        <v>144</v>
      </c>
      <c r="G65" s="17">
        <v>22680000</v>
      </c>
      <c r="H65" s="49" t="s">
        <v>274</v>
      </c>
      <c r="I65" s="77"/>
    </row>
    <row r="66" spans="1:9" ht="15" customHeight="1">
      <c r="A66" s="11">
        <v>60</v>
      </c>
      <c r="B66" s="31">
        <v>87</v>
      </c>
      <c r="C66" s="16" t="s">
        <v>129</v>
      </c>
      <c r="D66" s="1" t="s">
        <v>207</v>
      </c>
      <c r="E66" s="8" t="s">
        <v>145</v>
      </c>
      <c r="F66" s="18" t="s">
        <v>146</v>
      </c>
      <c r="G66" s="17">
        <v>22680000</v>
      </c>
      <c r="H66" s="49" t="s">
        <v>274</v>
      </c>
      <c r="I66" s="77"/>
    </row>
    <row r="67" spans="1:9" ht="15" customHeight="1">
      <c r="A67" s="6">
        <v>61</v>
      </c>
      <c r="B67" s="31">
        <v>88</v>
      </c>
      <c r="C67" s="16" t="s">
        <v>129</v>
      </c>
      <c r="D67" s="1" t="s">
        <v>208</v>
      </c>
      <c r="E67" s="8" t="s">
        <v>147</v>
      </c>
      <c r="F67" s="18" t="s">
        <v>148</v>
      </c>
      <c r="G67" s="17">
        <v>22680000</v>
      </c>
      <c r="H67" s="49" t="s">
        <v>274</v>
      </c>
      <c r="I67" s="77"/>
    </row>
    <row r="68" spans="1:9" ht="15" customHeight="1">
      <c r="A68" s="6">
        <v>62</v>
      </c>
      <c r="B68" s="31">
        <v>91</v>
      </c>
      <c r="C68" s="16" t="s">
        <v>129</v>
      </c>
      <c r="D68" s="1" t="s">
        <v>241</v>
      </c>
      <c r="E68" s="8" t="s">
        <v>149</v>
      </c>
      <c r="F68" s="18" t="s">
        <v>150</v>
      </c>
      <c r="G68" s="17">
        <v>22680000</v>
      </c>
      <c r="H68" s="49" t="s">
        <v>274</v>
      </c>
      <c r="I68" s="77"/>
    </row>
    <row r="69" spans="1:9" ht="15" customHeight="1">
      <c r="A69" s="6">
        <v>63</v>
      </c>
      <c r="B69" s="31">
        <v>92</v>
      </c>
      <c r="C69" s="16" t="s">
        <v>129</v>
      </c>
      <c r="D69" s="1" t="s">
        <v>209</v>
      </c>
      <c r="E69" s="8" t="s">
        <v>151</v>
      </c>
      <c r="F69" s="18" t="s">
        <v>152</v>
      </c>
      <c r="G69" s="17">
        <v>22680000</v>
      </c>
      <c r="H69" s="49" t="s">
        <v>274</v>
      </c>
      <c r="I69" s="77"/>
    </row>
    <row r="70" spans="1:9" ht="15" customHeight="1">
      <c r="A70" s="6">
        <v>64</v>
      </c>
      <c r="B70" s="31">
        <v>95</v>
      </c>
      <c r="C70" s="16" t="s">
        <v>129</v>
      </c>
      <c r="D70" s="1" t="s">
        <v>210</v>
      </c>
      <c r="E70" s="8" t="s">
        <v>153</v>
      </c>
      <c r="F70" s="18" t="s">
        <v>154</v>
      </c>
      <c r="G70" s="17">
        <v>22680000</v>
      </c>
      <c r="H70" s="49" t="s">
        <v>274</v>
      </c>
      <c r="I70" s="77"/>
    </row>
    <row r="71" spans="1:8" ht="15" customHeight="1">
      <c r="A71" s="6">
        <v>65</v>
      </c>
      <c r="B71" s="10">
        <v>101</v>
      </c>
      <c r="C71" s="63" t="s">
        <v>312</v>
      </c>
      <c r="D71" s="1" t="s">
        <v>242</v>
      </c>
      <c r="E71" s="8" t="s">
        <v>155</v>
      </c>
      <c r="F71" s="7" t="s">
        <v>156</v>
      </c>
      <c r="G71" s="9">
        <v>44022000</v>
      </c>
      <c r="H71" s="50" t="s">
        <v>275</v>
      </c>
    </row>
    <row r="72" spans="1:8" ht="15" customHeight="1">
      <c r="A72" s="6">
        <v>66</v>
      </c>
      <c r="B72" s="10">
        <v>102</v>
      </c>
      <c r="C72" s="7" t="s">
        <v>157</v>
      </c>
      <c r="D72" s="1" t="s">
        <v>243</v>
      </c>
      <c r="E72" s="8" t="s">
        <v>158</v>
      </c>
      <c r="F72" s="7" t="s">
        <v>159</v>
      </c>
      <c r="G72" s="9">
        <v>40958800</v>
      </c>
      <c r="H72" s="50" t="s">
        <v>275</v>
      </c>
    </row>
    <row r="73" spans="1:8" ht="15" customHeight="1">
      <c r="A73" s="11">
        <v>67</v>
      </c>
      <c r="B73" s="10">
        <v>103</v>
      </c>
      <c r="C73" s="7" t="s">
        <v>160</v>
      </c>
      <c r="D73" s="1" t="s">
        <v>244</v>
      </c>
      <c r="E73" s="8" t="s">
        <v>161</v>
      </c>
      <c r="F73" s="7" t="s">
        <v>162</v>
      </c>
      <c r="G73" s="9">
        <v>40044000</v>
      </c>
      <c r="H73" s="50" t="s">
        <v>275</v>
      </c>
    </row>
    <row r="74" spans="1:8" ht="15" customHeight="1">
      <c r="A74" s="6">
        <v>68</v>
      </c>
      <c r="B74" s="10">
        <v>104</v>
      </c>
      <c r="C74" s="7" t="s">
        <v>245</v>
      </c>
      <c r="D74" s="1" t="s">
        <v>246</v>
      </c>
      <c r="E74" s="8" t="s">
        <v>163</v>
      </c>
      <c r="F74" s="7" t="s">
        <v>164</v>
      </c>
      <c r="G74" s="9">
        <v>52303200</v>
      </c>
      <c r="H74" s="50" t="s">
        <v>275</v>
      </c>
    </row>
    <row r="75" spans="1:8" ht="15" customHeight="1">
      <c r="A75" s="6">
        <v>69</v>
      </c>
      <c r="B75" s="10">
        <v>105</v>
      </c>
      <c r="C75" s="7" t="s">
        <v>165</v>
      </c>
      <c r="D75" s="1" t="s">
        <v>247</v>
      </c>
      <c r="E75" s="8" t="s">
        <v>166</v>
      </c>
      <c r="F75" s="7" t="s">
        <v>167</v>
      </c>
      <c r="G75" s="9">
        <v>1244450000</v>
      </c>
      <c r="H75" s="50" t="s">
        <v>275</v>
      </c>
    </row>
    <row r="76" spans="1:8" ht="15" customHeight="1">
      <c r="A76" s="6">
        <v>70</v>
      </c>
      <c r="B76" s="10">
        <v>106</v>
      </c>
      <c r="C76" s="7" t="s">
        <v>168</v>
      </c>
      <c r="D76" s="1" t="s">
        <v>248</v>
      </c>
      <c r="E76" s="8" t="s">
        <v>169</v>
      </c>
      <c r="F76" s="7" t="s">
        <v>170</v>
      </c>
      <c r="G76" s="9">
        <v>37660000</v>
      </c>
      <c r="H76" s="50" t="s">
        <v>275</v>
      </c>
    </row>
    <row r="77" spans="1:8" ht="15" customHeight="1">
      <c r="A77" s="6">
        <v>71</v>
      </c>
      <c r="B77" s="10">
        <v>107</v>
      </c>
      <c r="C77" s="7" t="s">
        <v>171</v>
      </c>
      <c r="D77" s="1" t="s">
        <v>249</v>
      </c>
      <c r="E77" s="8" t="s">
        <v>172</v>
      </c>
      <c r="F77" s="7" t="s">
        <v>173</v>
      </c>
      <c r="G77" s="9">
        <v>327900000</v>
      </c>
      <c r="H77" s="50" t="s">
        <v>275</v>
      </c>
    </row>
    <row r="78" spans="1:8" ht="15" customHeight="1">
      <c r="A78" s="6">
        <v>72</v>
      </c>
      <c r="B78" s="10">
        <v>108</v>
      </c>
      <c r="C78" s="7" t="s">
        <v>174</v>
      </c>
      <c r="D78" s="1" t="s">
        <v>250</v>
      </c>
      <c r="E78" s="8" t="s">
        <v>175</v>
      </c>
      <c r="F78" s="7" t="s">
        <v>176</v>
      </c>
      <c r="G78" s="9">
        <v>315200000</v>
      </c>
      <c r="H78" s="50" t="s">
        <v>275</v>
      </c>
    </row>
    <row r="79" spans="1:8" ht="15" customHeight="1">
      <c r="A79" s="6">
        <v>73</v>
      </c>
      <c r="B79" s="30">
        <v>109</v>
      </c>
      <c r="C79" s="20" t="s">
        <v>165</v>
      </c>
      <c r="D79" s="1" t="s">
        <v>251</v>
      </c>
      <c r="E79" s="21" t="s">
        <v>177</v>
      </c>
      <c r="F79" s="20" t="s">
        <v>178</v>
      </c>
      <c r="G79" s="9">
        <v>329120000</v>
      </c>
      <c r="H79" s="50" t="s">
        <v>275</v>
      </c>
    </row>
    <row r="80" spans="1:8" ht="15" customHeight="1" thickBot="1">
      <c r="A80" s="27">
        <v>74</v>
      </c>
      <c r="B80" s="26" t="s">
        <v>265</v>
      </c>
      <c r="C80" s="25" t="s">
        <v>179</v>
      </c>
      <c r="D80" s="23" t="s">
        <v>266</v>
      </c>
      <c r="E80" s="8"/>
      <c r="F80" s="18"/>
      <c r="G80" s="17">
        <v>394547300</v>
      </c>
      <c r="H80" s="49" t="s">
        <v>303</v>
      </c>
    </row>
    <row r="81" spans="1:7" ht="39" hidden="1" thickBot="1">
      <c r="A81" s="34">
        <v>75</v>
      </c>
      <c r="B81" s="34"/>
      <c r="C81" s="34" t="s">
        <v>270</v>
      </c>
      <c r="D81" s="35" t="s">
        <v>271</v>
      </c>
      <c r="E81" s="34" t="s">
        <v>272</v>
      </c>
      <c r="F81" s="35" t="s">
        <v>273</v>
      </c>
      <c r="G81" s="34"/>
    </row>
    <row r="82" spans="1:8" s="29" customFormat="1" ht="15" customHeight="1">
      <c r="A82" s="67" t="s">
        <v>287</v>
      </c>
      <c r="B82" s="68"/>
      <c r="C82" s="69"/>
      <c r="D82" s="39"/>
      <c r="E82" s="38"/>
      <c r="F82" s="39"/>
      <c r="G82" s="42">
        <v>11148527351</v>
      </c>
      <c r="H82" s="40"/>
    </row>
    <row r="83" spans="1:8" s="29" customFormat="1" ht="12.75">
      <c r="A83" s="64" t="s">
        <v>286</v>
      </c>
      <c r="B83" s="65"/>
      <c r="C83" s="65"/>
      <c r="D83" s="65"/>
      <c r="E83" s="65"/>
      <c r="F83" s="65"/>
      <c r="G83" s="65"/>
      <c r="H83" s="66"/>
    </row>
    <row r="84" spans="1:8" s="29" customFormat="1" ht="30">
      <c r="A84" s="41"/>
      <c r="B84" s="28"/>
      <c r="C84" s="28" t="s">
        <v>282</v>
      </c>
      <c r="D84" s="36" t="s">
        <v>283</v>
      </c>
      <c r="E84" s="28" t="s">
        <v>289</v>
      </c>
      <c r="F84" s="23"/>
      <c r="G84" s="43">
        <v>16800000000</v>
      </c>
      <c r="H84" s="53" t="s">
        <v>291</v>
      </c>
    </row>
    <row r="85" spans="1:8" s="29" customFormat="1" ht="15">
      <c r="A85" s="41"/>
      <c r="B85" s="28"/>
      <c r="C85" s="37" t="s">
        <v>284</v>
      </c>
      <c r="D85" s="37" t="s">
        <v>285</v>
      </c>
      <c r="E85" s="28"/>
      <c r="F85" s="23"/>
      <c r="G85" s="43">
        <v>3068613600</v>
      </c>
      <c r="H85" s="53" t="s">
        <v>292</v>
      </c>
    </row>
    <row r="86" spans="1:8" s="29" customFormat="1" ht="15.75" customHeight="1">
      <c r="A86" s="70" t="s">
        <v>288</v>
      </c>
      <c r="B86" s="71"/>
      <c r="C86" s="72"/>
      <c r="D86" s="35"/>
      <c r="E86" s="34"/>
      <c r="F86" s="35"/>
      <c r="G86" s="45">
        <f>G84+G85</f>
        <v>19868613600</v>
      </c>
      <c r="H86" s="44"/>
    </row>
    <row r="87" spans="1:8" s="29" customFormat="1" ht="15" customHeight="1">
      <c r="A87" s="74" t="s">
        <v>290</v>
      </c>
      <c r="B87" s="75"/>
      <c r="C87" s="76"/>
      <c r="D87" s="48">
        <f>G82+G86</f>
        <v>31017140951</v>
      </c>
      <c r="E87" s="46"/>
      <c r="F87" s="46"/>
      <c r="G87" s="46"/>
      <c r="H87" s="47"/>
    </row>
    <row r="89" ht="12.75">
      <c r="G89" s="4"/>
    </row>
  </sheetData>
  <sheetProtection/>
  <mergeCells count="6">
    <mergeCell ref="A83:H83"/>
    <mergeCell ref="A82:C82"/>
    <mergeCell ref="A86:C86"/>
    <mergeCell ref="A5:H5"/>
    <mergeCell ref="A87:C87"/>
    <mergeCell ref="I56:I70"/>
  </mergeCells>
  <dataValidations count="3">
    <dataValidation allowBlank="1" showInputMessage="1" showErrorMessage="1" prompt="1.3.1. Dirección del inmueble" sqref="D37:D44 D46:D70 D7:D19 D27:D34 D23:D24"/>
    <dataValidation allowBlank="1" showInputMessage="1" showErrorMessage="1" prompt="1.3.2. Número de identificación" sqref="D35:D36 D20:D22"/>
    <dataValidation allowBlank="1" showInputMessage="1" showErrorMessage="1" prompt="1.3.2. Teléfono de contacto" sqref="D25:D26"/>
  </dataValidations>
  <printOptions horizontalCentered="1" verticalCentered="1"/>
  <pageMargins left="0.4724409448818898" right="0.3937007874015748" top="0.984251968503937" bottom="0.4330708661417323" header="0.5118110236220472" footer="0.31496062992125984"/>
  <pageSetup horizontalDpi="600" verticalDpi="600" orientation="portrait" scale="60" r:id="rId2"/>
  <headerFooter>
    <oddHeader>&amp;C&amp;14RELACION DE PREDIOS ADQUIRIDOS POR EL DISTRITO PARA LA CONSTRUCCION EL SITM
TRAMO IV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jsolano</dc:creator>
  <cp:keywords/>
  <dc:description/>
  <cp:lastModifiedBy>rcuesta</cp:lastModifiedBy>
  <cp:lastPrinted>2011-11-01T20:30:35Z</cp:lastPrinted>
  <dcterms:created xsi:type="dcterms:W3CDTF">2011-03-11T15:18:56Z</dcterms:created>
  <dcterms:modified xsi:type="dcterms:W3CDTF">2014-06-25T19:48:25Z</dcterms:modified>
  <cp:category/>
  <cp:version/>
  <cp:contentType/>
  <cp:contentStatus/>
</cp:coreProperties>
</file>